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27" i="1" l="1"/>
  <c r="C10" i="1" l="1"/>
  <c r="C9" i="1" l="1"/>
</calcChain>
</file>

<file path=xl/sharedStrings.xml><?xml version="1.0" encoding="utf-8"?>
<sst xmlns="http://schemas.openxmlformats.org/spreadsheetml/2006/main" count="86" uniqueCount="49">
  <si>
    <t>大昌支教花费预算</t>
    <phoneticPr fontId="1" type="noConversion"/>
  </si>
  <si>
    <t>人均费用</t>
    <phoneticPr fontId="1" type="noConversion"/>
  </si>
  <si>
    <t>总费用</t>
    <phoneticPr fontId="1" type="noConversion"/>
  </si>
  <si>
    <t>承担方</t>
    <phoneticPr fontId="1" type="noConversion"/>
  </si>
  <si>
    <t>垫付人</t>
    <phoneticPr fontId="1" type="noConversion"/>
  </si>
  <si>
    <t>垫付费用</t>
    <phoneticPr fontId="1" type="noConversion"/>
  </si>
  <si>
    <t>备注</t>
    <phoneticPr fontId="1" type="noConversion"/>
  </si>
  <si>
    <t>衣架若干</t>
    <phoneticPr fontId="1" type="noConversion"/>
  </si>
  <si>
    <t>周亮</t>
    <phoneticPr fontId="1" type="noConversion"/>
  </si>
  <si>
    <t>忘提前让校方买</t>
    <phoneticPr fontId="1" type="noConversion"/>
  </si>
  <si>
    <t>塑料衣架20个</t>
    <phoneticPr fontId="1" type="noConversion"/>
  </si>
  <si>
    <t>赵丰</t>
    <phoneticPr fontId="1" type="noConversion"/>
  </si>
  <si>
    <t>相印卫生纸</t>
    <phoneticPr fontId="1" type="noConversion"/>
  </si>
  <si>
    <t>火锅食材</t>
    <phoneticPr fontId="1" type="noConversion"/>
  </si>
  <si>
    <t>周亮</t>
    <phoneticPr fontId="1" type="noConversion"/>
  </si>
  <si>
    <t>荧光笔</t>
    <phoneticPr fontId="1" type="noConversion"/>
  </si>
  <si>
    <t>明信片（46张）</t>
    <phoneticPr fontId="1" type="noConversion"/>
  </si>
  <si>
    <t>火锅底料</t>
    <phoneticPr fontId="1" type="noConversion"/>
  </si>
  <si>
    <t>麻辣香锅底料</t>
  </si>
  <si>
    <t>邮寄包裹To北京</t>
    <phoneticPr fontId="1" type="noConversion"/>
  </si>
  <si>
    <t>邮寄包裹To山东</t>
    <phoneticPr fontId="1" type="noConversion"/>
  </si>
  <si>
    <t>邮寄包裹To甘肃</t>
    <phoneticPr fontId="1" type="noConversion"/>
  </si>
  <si>
    <t>邮寄包裹To湖南</t>
    <phoneticPr fontId="1" type="noConversion"/>
  </si>
  <si>
    <t>赵丰</t>
    <phoneticPr fontId="1" type="noConversion"/>
  </si>
  <si>
    <t>全体</t>
    <phoneticPr fontId="1" type="noConversion"/>
  </si>
  <si>
    <t>胡兴宇</t>
    <phoneticPr fontId="1" type="noConversion"/>
  </si>
  <si>
    <t>伍晓倩</t>
    <phoneticPr fontId="1" type="noConversion"/>
  </si>
  <si>
    <t>27号晚文昌汽车站附近吃饭</t>
    <phoneticPr fontId="1" type="noConversion"/>
  </si>
  <si>
    <t>刘忠尧</t>
    <phoneticPr fontId="1" type="noConversion"/>
  </si>
  <si>
    <t>孙雅倩</t>
    <phoneticPr fontId="1" type="noConversion"/>
  </si>
  <si>
    <t>符美曦</t>
    <phoneticPr fontId="1" type="noConversion"/>
  </si>
  <si>
    <t>周亮</t>
    <phoneticPr fontId="1" type="noConversion"/>
  </si>
  <si>
    <t>张艺璇</t>
    <phoneticPr fontId="1" type="noConversion"/>
  </si>
  <si>
    <t>曾明杰</t>
    <phoneticPr fontId="1" type="noConversion"/>
  </si>
  <si>
    <t>一次性杯子</t>
    <phoneticPr fontId="1" type="noConversion"/>
  </si>
  <si>
    <t>硬皮笔记本</t>
    <phoneticPr fontId="1" type="noConversion"/>
  </si>
  <si>
    <t>许美娜</t>
    <phoneticPr fontId="1" type="noConversion"/>
  </si>
  <si>
    <t>张智帅</t>
    <phoneticPr fontId="1" type="noConversion"/>
  </si>
  <si>
    <t>不含￥5箱子</t>
    <phoneticPr fontId="1" type="noConversion"/>
  </si>
  <si>
    <t>不含￥8箱子</t>
    <phoneticPr fontId="1" type="noConversion"/>
  </si>
  <si>
    <t>不含￥10箱子</t>
    <phoneticPr fontId="1" type="noConversion"/>
  </si>
  <si>
    <t>赵丰</t>
    <phoneticPr fontId="1" type="noConversion"/>
  </si>
  <si>
    <t>红烧牛肉方便面10袋</t>
    <phoneticPr fontId="1" type="noConversion"/>
  </si>
  <si>
    <t>全体</t>
    <phoneticPr fontId="1" type="noConversion"/>
  </si>
  <si>
    <t>文昌汽车站到文昌火车站（摩的）</t>
    <phoneticPr fontId="1" type="noConversion"/>
  </si>
  <si>
    <t>自费</t>
    <phoneticPr fontId="1" type="noConversion"/>
  </si>
  <si>
    <t>赵丰、孙雅倩</t>
    <phoneticPr fontId="1" type="noConversion"/>
  </si>
  <si>
    <t>文城到东路的汽车</t>
    <phoneticPr fontId="1" type="noConversion"/>
  </si>
  <si>
    <t>赵丰￥32、孙雅倩￥10，共7人，每人￥6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</si>
</sst>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8" workbookViewId="0">
      <selection activeCell="B31" sqref="B31"/>
    </sheetView>
  </sheetViews>
  <sheetFormatPr defaultRowHeight="13.5" x14ac:dyDescent="0.15"/>
  <cols>
    <col min="1" max="1" width="30.625" customWidth="1"/>
    <col min="4" max="4" width="17" customWidth="1"/>
    <col min="7" max="7" width="16.625" customWidth="1"/>
  </cols>
  <sheetData>
    <row r="1" spans="1:7" x14ac:dyDescent="0.15">
      <c r="A1" s="2" t="s">
        <v>0</v>
      </c>
      <c r="B1" s="2"/>
      <c r="C1" s="2"/>
      <c r="D1" s="2"/>
      <c r="E1" s="2"/>
      <c r="F1" s="2"/>
      <c r="G1" s="2"/>
    </row>
    <row r="2" spans="1:7" x14ac:dyDescent="0.15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</row>
    <row r="3" spans="1:7" x14ac:dyDescent="0.15">
      <c r="A3" t="s">
        <v>7</v>
      </c>
      <c r="C3">
        <v>14</v>
      </c>
      <c r="D3" t="s">
        <v>8</v>
      </c>
      <c r="E3" t="s">
        <v>8</v>
      </c>
      <c r="G3" t="s">
        <v>9</v>
      </c>
    </row>
    <row r="4" spans="1:7" x14ac:dyDescent="0.15">
      <c r="A4" t="s">
        <v>10</v>
      </c>
      <c r="C4">
        <v>20</v>
      </c>
      <c r="D4" t="s">
        <v>11</v>
      </c>
      <c r="E4" t="s">
        <v>11</v>
      </c>
      <c r="G4" t="s">
        <v>9</v>
      </c>
    </row>
    <row r="5" spans="1:7" x14ac:dyDescent="0.15">
      <c r="A5" t="s">
        <v>12</v>
      </c>
      <c r="C5">
        <v>13.9</v>
      </c>
      <c r="D5" t="s">
        <v>11</v>
      </c>
      <c r="E5" t="s">
        <v>11</v>
      </c>
      <c r="G5" t="s">
        <v>9</v>
      </c>
    </row>
    <row r="7" spans="1:7" x14ac:dyDescent="0.15">
      <c r="A7" t="s">
        <v>17</v>
      </c>
      <c r="C7">
        <v>32</v>
      </c>
      <c r="D7" t="s">
        <v>24</v>
      </c>
      <c r="E7" t="s">
        <v>11</v>
      </c>
    </row>
    <row r="8" spans="1:7" x14ac:dyDescent="0.15">
      <c r="A8" t="s">
        <v>16</v>
      </c>
      <c r="C8">
        <v>16</v>
      </c>
      <c r="D8" t="s">
        <v>8</v>
      </c>
      <c r="E8" t="s">
        <v>14</v>
      </c>
    </row>
    <row r="9" spans="1:7" x14ac:dyDescent="0.15">
      <c r="A9" t="s">
        <v>13</v>
      </c>
      <c r="C9">
        <f>105.9+39.69</f>
        <v>145.59</v>
      </c>
      <c r="D9" t="s">
        <v>24</v>
      </c>
      <c r="E9" t="s">
        <v>11</v>
      </c>
    </row>
    <row r="10" spans="1:7" x14ac:dyDescent="0.15">
      <c r="A10" t="s">
        <v>15</v>
      </c>
      <c r="C10">
        <f>3.5*4+2.5*4</f>
        <v>24</v>
      </c>
      <c r="D10" t="s">
        <v>14</v>
      </c>
      <c r="E10" t="s">
        <v>14</v>
      </c>
    </row>
    <row r="11" spans="1:7" x14ac:dyDescent="0.15">
      <c r="A11" t="s">
        <v>18</v>
      </c>
      <c r="C11">
        <v>18</v>
      </c>
      <c r="D11" t="s">
        <v>11</v>
      </c>
      <c r="E11" t="s">
        <v>11</v>
      </c>
    </row>
    <row r="13" spans="1:7" x14ac:dyDescent="0.15">
      <c r="A13" t="s">
        <v>19</v>
      </c>
      <c r="C13">
        <v>42</v>
      </c>
      <c r="D13" t="s">
        <v>23</v>
      </c>
      <c r="E13" t="s">
        <v>23</v>
      </c>
      <c r="G13" t="s">
        <v>40</v>
      </c>
    </row>
    <row r="14" spans="1:7" x14ac:dyDescent="0.15">
      <c r="A14" t="s">
        <v>20</v>
      </c>
      <c r="C14">
        <v>27.2</v>
      </c>
      <c r="D14" t="s">
        <v>23</v>
      </c>
      <c r="E14" t="s">
        <v>23</v>
      </c>
      <c r="G14" t="s">
        <v>39</v>
      </c>
    </row>
    <row r="15" spans="1:7" x14ac:dyDescent="0.15">
      <c r="A15" t="s">
        <v>21</v>
      </c>
      <c r="C15">
        <v>14.4</v>
      </c>
      <c r="D15" t="s">
        <v>25</v>
      </c>
      <c r="E15" t="s">
        <v>23</v>
      </c>
    </row>
    <row r="16" spans="1:7" x14ac:dyDescent="0.15">
      <c r="A16" t="s">
        <v>22</v>
      </c>
      <c r="C16">
        <v>11.4</v>
      </c>
      <c r="D16" t="s">
        <v>26</v>
      </c>
      <c r="E16" t="s">
        <v>23</v>
      </c>
      <c r="G16" t="s">
        <v>38</v>
      </c>
    </row>
    <row r="18" spans="1:7" x14ac:dyDescent="0.15">
      <c r="A18" t="s">
        <v>27</v>
      </c>
      <c r="C18">
        <v>12</v>
      </c>
      <c r="D18" s="1" t="s">
        <v>28</v>
      </c>
      <c r="E18" t="s">
        <v>11</v>
      </c>
    </row>
    <row r="19" spans="1:7" x14ac:dyDescent="0.15">
      <c r="A19" t="s">
        <v>27</v>
      </c>
      <c r="C19">
        <v>13</v>
      </c>
      <c r="D19" s="1" t="s">
        <v>29</v>
      </c>
      <c r="E19" t="s">
        <v>11</v>
      </c>
    </row>
    <row r="20" spans="1:7" x14ac:dyDescent="0.15">
      <c r="A20" t="s">
        <v>27</v>
      </c>
      <c r="C20">
        <v>15</v>
      </c>
      <c r="D20" t="s">
        <v>11</v>
      </c>
      <c r="E20" t="s">
        <v>11</v>
      </c>
    </row>
    <row r="21" spans="1:7" x14ac:dyDescent="0.15">
      <c r="A21" t="s">
        <v>27</v>
      </c>
      <c r="C21">
        <v>15</v>
      </c>
      <c r="D21" t="s">
        <v>31</v>
      </c>
      <c r="E21" t="s">
        <v>11</v>
      </c>
    </row>
    <row r="22" spans="1:7" x14ac:dyDescent="0.15">
      <c r="A22" t="s">
        <v>27</v>
      </c>
      <c r="C22">
        <v>15</v>
      </c>
      <c r="D22" t="s">
        <v>32</v>
      </c>
      <c r="E22" t="s">
        <v>11</v>
      </c>
    </row>
    <row r="23" spans="1:7" x14ac:dyDescent="0.15">
      <c r="A23" t="s">
        <v>27</v>
      </c>
      <c r="C23">
        <v>15</v>
      </c>
      <c r="D23" t="s">
        <v>33</v>
      </c>
      <c r="E23" t="s">
        <v>11</v>
      </c>
    </row>
    <row r="24" spans="1:7" x14ac:dyDescent="0.15">
      <c r="A24" t="s">
        <v>27</v>
      </c>
      <c r="C24">
        <v>15</v>
      </c>
      <c r="D24" t="s">
        <v>11</v>
      </c>
      <c r="E24" t="s">
        <v>11</v>
      </c>
      <c r="G24" t="s">
        <v>30</v>
      </c>
    </row>
    <row r="26" spans="1:7" x14ac:dyDescent="0.15">
      <c r="A26" t="s">
        <v>34</v>
      </c>
      <c r="C26">
        <v>5</v>
      </c>
      <c r="D26" t="s">
        <v>37</v>
      </c>
      <c r="E26" t="s">
        <v>37</v>
      </c>
    </row>
    <row r="27" spans="1:7" x14ac:dyDescent="0.15">
      <c r="A27" t="s">
        <v>35</v>
      </c>
      <c r="C27">
        <f>6*7</f>
        <v>42</v>
      </c>
      <c r="D27" t="s">
        <v>36</v>
      </c>
      <c r="E27" t="s">
        <v>36</v>
      </c>
    </row>
    <row r="28" spans="1:7" x14ac:dyDescent="0.15">
      <c r="A28" t="s">
        <v>42</v>
      </c>
      <c r="C28">
        <v>25</v>
      </c>
      <c r="D28" t="s">
        <v>43</v>
      </c>
      <c r="E28" t="s">
        <v>41</v>
      </c>
    </row>
    <row r="30" spans="1:7" x14ac:dyDescent="0.15">
      <c r="A30" t="s">
        <v>44</v>
      </c>
      <c r="C30">
        <v>10</v>
      </c>
      <c r="E30" t="s">
        <v>45</v>
      </c>
    </row>
    <row r="31" spans="1:7" x14ac:dyDescent="0.15">
      <c r="A31" t="s">
        <v>47</v>
      </c>
      <c r="C31">
        <v>42</v>
      </c>
      <c r="D31" t="s">
        <v>46</v>
      </c>
      <c r="E31" t="s">
        <v>46</v>
      </c>
      <c r="G31" t="s">
        <v>48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2018-01-28T23:53:45Z</dcterms:modified>
</cp:coreProperties>
</file>